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28920" yWindow="-1875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27" i="1"/>
  <c r="E26" i="1"/>
  <c r="E2" i="1"/>
  <c r="E8" i="1"/>
  <c r="E9" i="1"/>
  <c r="E10" i="1"/>
  <c r="E11" i="1"/>
  <c r="E12" i="1"/>
  <c r="E13" i="1"/>
  <c r="E14" i="1"/>
  <c r="E15" i="1"/>
  <c r="E25" i="1"/>
  <c r="E21" i="1"/>
  <c r="E22" i="1"/>
  <c r="E16" i="1"/>
  <c r="E23" i="1"/>
  <c r="E20" i="1"/>
  <c r="E24" i="1"/>
  <c r="E4" i="1"/>
  <c r="E17" i="1"/>
  <c r="E18" i="1"/>
  <c r="E19" i="1"/>
  <c r="E5" i="1"/>
  <c r="E6" i="1"/>
  <c r="E3" i="1"/>
  <c r="C28" i="1"/>
  <c r="E28" i="1" l="1"/>
</calcChain>
</file>

<file path=xl/sharedStrings.xml><?xml version="1.0" encoding="utf-8"?>
<sst xmlns="http://schemas.openxmlformats.org/spreadsheetml/2006/main" count="112" uniqueCount="56">
  <si>
    <t>Pallet ID</t>
  </si>
  <si>
    <t>Item Description</t>
  </si>
  <si>
    <t>Qty</t>
  </si>
  <si>
    <t>Unit Retail</t>
  </si>
  <si>
    <t>Ext. Retail</t>
  </si>
  <si>
    <t>UPC</t>
  </si>
  <si>
    <t>Brand</t>
  </si>
  <si>
    <t>Department</t>
  </si>
  <si>
    <t>PTBH26957</t>
  </si>
  <si>
    <t>LEGO Animal Crossing Isabelle House Visit Video Game Toy 77049</t>
  </si>
  <si>
    <t>LEGO</t>
  </si>
  <si>
    <t>TOYS</t>
  </si>
  <si>
    <t>PTBH26936</t>
  </si>
  <si>
    <t>LEGO Technic VTOL Heavy Cargo Spaceship LT81 Building Toy 42181</t>
  </si>
  <si>
    <t>PTBG07829</t>
  </si>
  <si>
    <t xml:space="preserve">Disney  Kingdom Character Small Doll Set, 10 Posable Mini Dolls &amp; 5 Friend Figures </t>
  </si>
  <si>
    <t>DISNEY</t>
  </si>
  <si>
    <t>PTBG07830</t>
  </si>
  <si>
    <t>PTBG07828</t>
  </si>
  <si>
    <t>PTBG07825</t>
  </si>
  <si>
    <t>PTBG07815</t>
  </si>
  <si>
    <t>PTBG07817</t>
  </si>
  <si>
    <t>PTBG09928</t>
  </si>
  <si>
    <t>Jurassic World Large Attack Dino Mpsrus Action Figure</t>
  </si>
  <si>
    <t>JURASSIC</t>
  </si>
  <si>
    <t>PTBG09929</t>
  </si>
  <si>
    <t>PTBG09925</t>
  </si>
  <si>
    <t>DISNEY PLUSH</t>
  </si>
  <si>
    <t>PTAU72497</t>
  </si>
  <si>
    <t>Disney  Walk n Talk Valentino</t>
  </si>
  <si>
    <t>PTAU72491</t>
  </si>
  <si>
    <t>Disney Munchlings Chip 'n Dale Dale Falafel Pita Pocket Street Food Stuffed Animal</t>
  </si>
  <si>
    <t>PTBG07812</t>
  </si>
  <si>
    <t>PTBG09926</t>
  </si>
  <si>
    <t>PTBG09853</t>
  </si>
  <si>
    <t>Compound Kings Nichole Jacklyne Scent Your Own Crystal Clearz Bucket</t>
  </si>
  <si>
    <t>SLIME</t>
  </si>
  <si>
    <t>PTAU72495</t>
  </si>
  <si>
    <t>PTBG07813</t>
  </si>
  <si>
    <t>Disney Munchlings Pineapple Upside Down Cake Stitch Scented Medium Plush - Disney store</t>
  </si>
  <si>
    <t>MICKEY</t>
  </si>
  <si>
    <t>PTAU72498</t>
  </si>
  <si>
    <t xml:space="preserve">FAO Schwarz Sort &amp; Sea Octupus Sorter - 9pc </t>
  </si>
  <si>
    <t>FAO SCHWARZ</t>
  </si>
  <si>
    <t>PTBG09934</t>
  </si>
  <si>
    <t>PTAU72500</t>
  </si>
  <si>
    <t>PTBG09924</t>
  </si>
  <si>
    <t>PTBG07814</t>
  </si>
  <si>
    <t>Disney Lilo &amp; Stitch Large Plush</t>
  </si>
  <si>
    <t>PTBG11211</t>
  </si>
  <si>
    <t>PTBG11212</t>
  </si>
  <si>
    <t>FISHER PRICE</t>
  </si>
  <si>
    <t>Fisher Price Little People Stable Toddler Playset with Horse Figure Light &amp; Sounds 4 Pieces</t>
  </si>
  <si>
    <t>Fisher Price Little People Little Garden Playset with Lights &amp; Sounds 4 Pieces</t>
  </si>
  <si>
    <t>PTBG05588</t>
  </si>
  <si>
    <t>Disney Pixar Buzz Lightyear Heros of Goojit 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</si>
</sst>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K7" sqref="K7"/>
    </sheetView>
  </sheetViews>
  <sheetFormatPr defaultRowHeight="14.25"/>
  <cols>
    <col min="1" max="1" width="10.5" bestFit="1" customWidth="1"/>
    <col min="2" max="2" width="84" bestFit="1" customWidth="1"/>
    <col min="3" max="3" width="8.75" style="9"/>
    <col min="4" max="4" width="11.875" style="9" bestFit="1" customWidth="1"/>
    <col min="5" max="5" width="11.5" style="9" bestFit="1" customWidth="1"/>
    <col min="6" max="6" width="13.125" style="9" bestFit="1" customWidth="1"/>
    <col min="7" max="7" width="13.5" style="9" bestFit="1" customWidth="1"/>
    <col min="8" max="8" width="11.875" style="9" bestFit="1" customWidth="1"/>
  </cols>
  <sheetData>
    <row r="1" spans="1:8" ht="32.1" customHeight="1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6" t="s">
        <v>7</v>
      </c>
    </row>
    <row r="2" spans="1:8">
      <c r="A2" s="2" t="s">
        <v>12</v>
      </c>
      <c r="B2" s="2" t="s">
        <v>13</v>
      </c>
      <c r="C2" s="9">
        <v>46</v>
      </c>
      <c r="D2" s="10">
        <v>109.99</v>
      </c>
      <c r="E2" s="10">
        <f t="shared" ref="E2:E27" si="0">D2*C2</f>
        <v>5059.54</v>
      </c>
      <c r="F2" s="11">
        <v>673419389235</v>
      </c>
      <c r="G2" s="9" t="s">
        <v>10</v>
      </c>
      <c r="H2" s="9" t="s">
        <v>11</v>
      </c>
    </row>
    <row r="3" spans="1:8">
      <c r="A3" s="2" t="s">
        <v>8</v>
      </c>
      <c r="B3" s="2" t="s">
        <v>9</v>
      </c>
      <c r="C3" s="9">
        <v>159</v>
      </c>
      <c r="D3" s="10">
        <v>39.99</v>
      </c>
      <c r="E3" s="10">
        <f t="shared" si="0"/>
        <v>6358.4100000000008</v>
      </c>
      <c r="F3" s="11">
        <v>673419391627</v>
      </c>
      <c r="G3" s="9" t="s">
        <v>10</v>
      </c>
      <c r="H3" s="9" t="s">
        <v>11</v>
      </c>
    </row>
    <row r="4" spans="1:8">
      <c r="A4" s="2" t="s">
        <v>38</v>
      </c>
      <c r="B4" s="2" t="s">
        <v>39</v>
      </c>
      <c r="C4" s="9">
        <v>36</v>
      </c>
      <c r="D4" s="10">
        <v>29.99</v>
      </c>
      <c r="E4" s="10">
        <f t="shared" si="0"/>
        <v>1079.6399999999999</v>
      </c>
      <c r="F4" s="11">
        <v>887734582213</v>
      </c>
      <c r="G4" s="9" t="s">
        <v>40</v>
      </c>
      <c r="H4" s="9" t="s">
        <v>11</v>
      </c>
    </row>
    <row r="5" spans="1:8">
      <c r="A5" s="2" t="s">
        <v>46</v>
      </c>
      <c r="B5" s="2" t="s">
        <v>39</v>
      </c>
      <c r="C5" s="9">
        <v>20</v>
      </c>
      <c r="D5" s="10">
        <v>29.99</v>
      </c>
      <c r="E5" s="10">
        <f t="shared" si="0"/>
        <v>599.79999999999995</v>
      </c>
      <c r="F5" s="11">
        <v>887734582213</v>
      </c>
      <c r="G5" s="9" t="s">
        <v>40</v>
      </c>
      <c r="H5" s="9" t="s">
        <v>11</v>
      </c>
    </row>
    <row r="6" spans="1:8">
      <c r="A6" s="2" t="s">
        <v>47</v>
      </c>
      <c r="B6" s="2" t="s">
        <v>39</v>
      </c>
      <c r="C6" s="9">
        <v>20</v>
      </c>
      <c r="D6" s="10">
        <v>29.99</v>
      </c>
      <c r="E6" s="10">
        <f t="shared" si="0"/>
        <v>599.79999999999995</v>
      </c>
      <c r="F6" s="11">
        <v>887734582213</v>
      </c>
      <c r="G6" s="9" t="s">
        <v>40</v>
      </c>
      <c r="H6" s="9" t="s">
        <v>11</v>
      </c>
    </row>
    <row r="7" spans="1:8">
      <c r="A7" s="2" t="s">
        <v>54</v>
      </c>
      <c r="B7" s="2" t="s">
        <v>55</v>
      </c>
      <c r="C7" s="9">
        <v>350</v>
      </c>
      <c r="D7" s="10">
        <v>29.99</v>
      </c>
      <c r="E7" s="10">
        <f t="shared" si="0"/>
        <v>10496.5</v>
      </c>
      <c r="F7" s="11">
        <v>630996414217</v>
      </c>
      <c r="G7" s="9" t="s">
        <v>16</v>
      </c>
      <c r="H7" s="9" t="s">
        <v>11</v>
      </c>
    </row>
    <row r="8" spans="1:8">
      <c r="A8" s="2" t="s">
        <v>14</v>
      </c>
      <c r="B8" s="2" t="s">
        <v>15</v>
      </c>
      <c r="C8" s="9">
        <v>180</v>
      </c>
      <c r="D8" s="10">
        <v>24.99</v>
      </c>
      <c r="E8" s="10">
        <f t="shared" si="0"/>
        <v>4498.2</v>
      </c>
      <c r="F8" s="11">
        <v>194735195473</v>
      </c>
      <c r="G8" s="9" t="s">
        <v>16</v>
      </c>
      <c r="H8" s="9" t="s">
        <v>11</v>
      </c>
    </row>
    <row r="9" spans="1:8">
      <c r="A9" s="2" t="s">
        <v>17</v>
      </c>
      <c r="B9" s="2" t="s">
        <v>15</v>
      </c>
      <c r="C9" s="9">
        <v>180</v>
      </c>
      <c r="D9" s="10">
        <v>24.99</v>
      </c>
      <c r="E9" s="10">
        <f t="shared" si="0"/>
        <v>4498.2</v>
      </c>
      <c r="F9" s="11">
        <v>194735195473</v>
      </c>
      <c r="G9" s="9" t="s">
        <v>16</v>
      </c>
      <c r="H9" s="9" t="s">
        <v>11</v>
      </c>
    </row>
    <row r="10" spans="1:8">
      <c r="A10" s="2" t="s">
        <v>18</v>
      </c>
      <c r="B10" s="2" t="s">
        <v>15</v>
      </c>
      <c r="C10" s="9">
        <v>180</v>
      </c>
      <c r="D10" s="10">
        <v>24.99</v>
      </c>
      <c r="E10" s="10">
        <f t="shared" si="0"/>
        <v>4498.2</v>
      </c>
      <c r="F10" s="11">
        <v>194735195473</v>
      </c>
      <c r="G10" s="9" t="s">
        <v>16</v>
      </c>
      <c r="H10" s="9" t="s">
        <v>11</v>
      </c>
    </row>
    <row r="11" spans="1:8">
      <c r="A11" s="2" t="s">
        <v>19</v>
      </c>
      <c r="B11" s="2" t="s">
        <v>15</v>
      </c>
      <c r="C11" s="9">
        <v>180</v>
      </c>
      <c r="D11" s="10">
        <v>24.99</v>
      </c>
      <c r="E11" s="10">
        <f t="shared" si="0"/>
        <v>4498.2</v>
      </c>
      <c r="F11" s="11">
        <v>194735195473</v>
      </c>
      <c r="G11" s="9" t="s">
        <v>16</v>
      </c>
      <c r="H11" s="9" t="s">
        <v>11</v>
      </c>
    </row>
    <row r="12" spans="1:8">
      <c r="A12" s="2" t="s">
        <v>20</v>
      </c>
      <c r="B12" s="2" t="s">
        <v>15</v>
      </c>
      <c r="C12" s="9">
        <v>180</v>
      </c>
      <c r="D12" s="10">
        <v>24.99</v>
      </c>
      <c r="E12" s="10">
        <f t="shared" si="0"/>
        <v>4498.2</v>
      </c>
      <c r="F12" s="11">
        <v>194735195473</v>
      </c>
      <c r="G12" s="9" t="s">
        <v>16</v>
      </c>
      <c r="H12" s="9" t="s">
        <v>11</v>
      </c>
    </row>
    <row r="13" spans="1:8">
      <c r="A13" s="2" t="s">
        <v>21</v>
      </c>
      <c r="B13" s="2" t="s">
        <v>15</v>
      </c>
      <c r="C13" s="9">
        <v>180</v>
      </c>
      <c r="D13" s="10">
        <v>24.99</v>
      </c>
      <c r="E13" s="10">
        <f t="shared" si="0"/>
        <v>4498.2</v>
      </c>
      <c r="F13" s="11">
        <v>194735195473</v>
      </c>
      <c r="G13" s="9" t="s">
        <v>16</v>
      </c>
      <c r="H13" s="9" t="s">
        <v>11</v>
      </c>
    </row>
    <row r="14" spans="1:8">
      <c r="A14" s="2" t="s">
        <v>22</v>
      </c>
      <c r="B14" s="2" t="s">
        <v>23</v>
      </c>
      <c r="C14" s="9">
        <v>127</v>
      </c>
      <c r="D14" s="10">
        <v>24.99</v>
      </c>
      <c r="E14" s="10">
        <f t="shared" si="0"/>
        <v>3173.73</v>
      </c>
      <c r="F14" s="11">
        <v>27084518832</v>
      </c>
      <c r="G14" s="9" t="s">
        <v>24</v>
      </c>
      <c r="H14" s="9" t="s">
        <v>11</v>
      </c>
    </row>
    <row r="15" spans="1:8">
      <c r="A15" s="2" t="s">
        <v>25</v>
      </c>
      <c r="B15" s="2" t="s">
        <v>23</v>
      </c>
      <c r="C15" s="9">
        <v>124</v>
      </c>
      <c r="D15" s="10">
        <v>24.99</v>
      </c>
      <c r="E15" s="10">
        <f t="shared" si="0"/>
        <v>3098.7599999999998</v>
      </c>
      <c r="F15" s="11">
        <v>27084518832</v>
      </c>
      <c r="G15" s="9" t="s">
        <v>24</v>
      </c>
      <c r="H15" s="9" t="s">
        <v>11</v>
      </c>
    </row>
    <row r="16" spans="1:8">
      <c r="A16" s="2" t="s">
        <v>32</v>
      </c>
      <c r="B16" s="2" t="s">
        <v>23</v>
      </c>
      <c r="C16" s="9">
        <v>46</v>
      </c>
      <c r="D16" s="10">
        <v>23.99</v>
      </c>
      <c r="E16" s="10">
        <f t="shared" si="0"/>
        <v>1103.54</v>
      </c>
      <c r="F16" s="11">
        <v>27084518832</v>
      </c>
      <c r="G16" s="9" t="s">
        <v>24</v>
      </c>
      <c r="H16" s="9" t="s">
        <v>11</v>
      </c>
    </row>
    <row r="17" spans="1:8">
      <c r="A17" s="2" t="s">
        <v>41</v>
      </c>
      <c r="B17" s="2" t="s">
        <v>42</v>
      </c>
      <c r="C17" s="9">
        <v>40</v>
      </c>
      <c r="D17" s="10">
        <v>22.99</v>
      </c>
      <c r="E17" s="10">
        <f t="shared" si="0"/>
        <v>919.59999999999991</v>
      </c>
      <c r="F17" s="11">
        <v>843479181302</v>
      </c>
      <c r="G17" s="9" t="s">
        <v>43</v>
      </c>
      <c r="H17" s="9" t="s">
        <v>11</v>
      </c>
    </row>
    <row r="18" spans="1:8">
      <c r="A18" s="2" t="s">
        <v>44</v>
      </c>
      <c r="B18" s="2" t="s">
        <v>42</v>
      </c>
      <c r="C18" s="9">
        <v>40</v>
      </c>
      <c r="D18" s="10">
        <v>22.99</v>
      </c>
      <c r="E18" s="10">
        <f t="shared" si="0"/>
        <v>919.59999999999991</v>
      </c>
      <c r="F18" s="11">
        <v>843479181302</v>
      </c>
      <c r="G18" s="9" t="s">
        <v>43</v>
      </c>
      <c r="H18" s="9" t="s">
        <v>11</v>
      </c>
    </row>
    <row r="19" spans="1:8">
      <c r="A19" s="2" t="s">
        <v>45</v>
      </c>
      <c r="B19" s="2" t="s">
        <v>42</v>
      </c>
      <c r="C19" s="9">
        <v>40</v>
      </c>
      <c r="D19" s="10">
        <v>22.99</v>
      </c>
      <c r="E19" s="10">
        <f t="shared" si="0"/>
        <v>919.59999999999991</v>
      </c>
      <c r="F19" s="11">
        <v>843479181302</v>
      </c>
      <c r="G19" s="9" t="s">
        <v>43</v>
      </c>
      <c r="H19" s="9" t="s">
        <v>11</v>
      </c>
    </row>
    <row r="20" spans="1:8">
      <c r="A20" s="2" t="s">
        <v>34</v>
      </c>
      <c r="B20" s="2" t="s">
        <v>35</v>
      </c>
      <c r="C20" s="9">
        <v>80</v>
      </c>
      <c r="D20" s="10">
        <v>21.96</v>
      </c>
      <c r="E20" s="10">
        <f t="shared" si="0"/>
        <v>1756.8000000000002</v>
      </c>
      <c r="F20" s="11">
        <v>804589664796</v>
      </c>
      <c r="G20" s="9" t="s">
        <v>36</v>
      </c>
      <c r="H20" s="9" t="s">
        <v>11</v>
      </c>
    </row>
    <row r="21" spans="1:8">
      <c r="A21" s="2" t="s">
        <v>28</v>
      </c>
      <c r="B21" s="2" t="s">
        <v>29</v>
      </c>
      <c r="C21" s="9">
        <v>128</v>
      </c>
      <c r="D21" s="10">
        <v>19.989999999999998</v>
      </c>
      <c r="E21" s="10">
        <f t="shared" si="0"/>
        <v>2558.7199999999998</v>
      </c>
      <c r="F21" s="11">
        <v>886144101182</v>
      </c>
      <c r="G21" s="9" t="s">
        <v>16</v>
      </c>
      <c r="H21" s="9" t="s">
        <v>11</v>
      </c>
    </row>
    <row r="22" spans="1:8">
      <c r="A22" s="2" t="s">
        <v>30</v>
      </c>
      <c r="B22" s="2" t="s">
        <v>31</v>
      </c>
      <c r="C22" s="9">
        <v>56</v>
      </c>
      <c r="D22" s="10">
        <v>19.989999999999998</v>
      </c>
      <c r="E22" s="10">
        <f t="shared" si="0"/>
        <v>1119.4399999999998</v>
      </c>
      <c r="F22" s="11">
        <v>887734622605</v>
      </c>
      <c r="G22" s="9" t="s">
        <v>16</v>
      </c>
      <c r="H22" s="9" t="s">
        <v>11</v>
      </c>
    </row>
    <row r="23" spans="1:8">
      <c r="A23" s="2" t="s">
        <v>33</v>
      </c>
      <c r="B23" s="2" t="s">
        <v>29</v>
      </c>
      <c r="C23" s="9">
        <v>112</v>
      </c>
      <c r="D23" s="10">
        <v>19.989999999999998</v>
      </c>
      <c r="E23" s="10">
        <f t="shared" si="0"/>
        <v>2238.8799999999997</v>
      </c>
      <c r="F23" s="11">
        <v>886144101182</v>
      </c>
      <c r="G23" s="9" t="s">
        <v>16</v>
      </c>
      <c r="H23" s="9" t="s">
        <v>11</v>
      </c>
    </row>
    <row r="24" spans="1:8">
      <c r="A24" s="2" t="s">
        <v>37</v>
      </c>
      <c r="B24" s="2" t="s">
        <v>29</v>
      </c>
      <c r="C24" s="9">
        <v>92</v>
      </c>
      <c r="D24" s="10">
        <v>19.989999999999998</v>
      </c>
      <c r="E24" s="10">
        <f t="shared" si="0"/>
        <v>1839.08</v>
      </c>
      <c r="F24" s="11">
        <v>886144101182</v>
      </c>
      <c r="G24" s="9" t="s">
        <v>16</v>
      </c>
      <c r="H24" s="9" t="s">
        <v>11</v>
      </c>
    </row>
    <row r="25" spans="1:8">
      <c r="A25" s="2" t="s">
        <v>26</v>
      </c>
      <c r="B25" s="2" t="s">
        <v>48</v>
      </c>
      <c r="C25" s="9">
        <v>90</v>
      </c>
      <c r="D25" s="10">
        <v>14.99</v>
      </c>
      <c r="E25" s="10">
        <f t="shared" si="0"/>
        <v>1349.1</v>
      </c>
      <c r="F25" s="11">
        <v>886144189487</v>
      </c>
      <c r="G25" s="9" t="s">
        <v>27</v>
      </c>
      <c r="H25" s="9" t="s">
        <v>11</v>
      </c>
    </row>
    <row r="26" spans="1:8">
      <c r="A26" s="2" t="s">
        <v>49</v>
      </c>
      <c r="B26" s="2" t="s">
        <v>52</v>
      </c>
      <c r="C26" s="9">
        <v>224</v>
      </c>
      <c r="D26" s="10">
        <v>11.99</v>
      </c>
      <c r="E26" s="10">
        <f t="shared" si="0"/>
        <v>2685.76</v>
      </c>
      <c r="F26" s="11">
        <v>194735007264</v>
      </c>
      <c r="G26" s="9" t="s">
        <v>51</v>
      </c>
      <c r="H26" s="9" t="s">
        <v>11</v>
      </c>
    </row>
    <row r="27" spans="1:8">
      <c r="A27" s="2" t="s">
        <v>50</v>
      </c>
      <c r="B27" s="2" t="s">
        <v>53</v>
      </c>
      <c r="C27" s="9">
        <v>255</v>
      </c>
      <c r="D27" s="10">
        <v>11.99</v>
      </c>
      <c r="E27" s="10">
        <f t="shared" si="0"/>
        <v>3057.4500000000003</v>
      </c>
      <c r="F27" s="11">
        <v>194735007271</v>
      </c>
      <c r="G27" s="9" t="s">
        <v>51</v>
      </c>
      <c r="H27" s="9" t="s">
        <v>11</v>
      </c>
    </row>
    <row r="28" spans="1:8" ht="15">
      <c r="A28" s="1"/>
      <c r="B28" s="1"/>
      <c r="C28" s="3">
        <f>SUM(C2:C27)</f>
        <v>3165</v>
      </c>
      <c r="D28" s="4"/>
      <c r="E28" s="4">
        <f>SUM(E2:E27)</f>
        <v>77922.95</v>
      </c>
      <c r="F28" s="5"/>
      <c r="G28" s="3"/>
      <c r="H28" s="3"/>
    </row>
  </sheetData>
  <sortState ref="A2:H28">
    <sortCondition descending="1" ref="D2:D28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2025-06-03T16:56:43Z</dcterms:created>
  <dcterms:modified xsi:type="dcterms:W3CDTF">2025-06-10T09:35:16Z</dcterms:modified>
</cp:coreProperties>
</file>